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<sst xmlns="http://schemas.openxmlformats.org/spreadsheetml/2006/main" count="37" uniqueCount="20">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</sst>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33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"/>
  <sheetViews>
    <sheetView tabSelected="1" zoomScalePageLayoutView="0" workbookViewId="0" topLeftCell="Z1">
      <selection activeCell="AW8" sqref="AW8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8.28125" style="2" customWidth="1"/>
    <col min="7" max="7" width="7.28125" style="2" customWidth="1"/>
    <col min="8" max="9" width="5.00390625" style="2" customWidth="1"/>
    <col min="10" max="10" width="7.57421875" style="2" customWidth="1"/>
    <col min="11" max="11" width="5.00390625" style="2" customWidth="1"/>
    <col min="12" max="12" width="8.140625" style="2" customWidth="1"/>
    <col min="13" max="14" width="5.00390625" style="2" customWidth="1"/>
    <col min="15" max="15" width="7.00390625" style="2" customWidth="1"/>
    <col min="16" max="16" width="5.00390625" style="2" customWidth="1"/>
    <col min="17" max="17" width="7.8515625" style="2" customWidth="1"/>
    <col min="18" max="18" width="5.00390625" style="2" customWidth="1"/>
    <col min="19" max="19" width="6.140625" style="2" customWidth="1"/>
    <col min="20" max="20" width="7.8515625" style="2" bestFit="1" customWidth="1"/>
    <col min="21" max="21" width="6.140625" style="2" customWidth="1"/>
    <col min="22" max="22" width="7.8515625" style="2" customWidth="1"/>
    <col min="23" max="24" width="5.00390625" style="2" customWidth="1"/>
    <col min="25" max="25" width="10.421875" style="2" bestFit="1" customWidth="1"/>
    <col min="26" max="26" width="5.00390625" style="2" customWidth="1"/>
    <col min="27" max="27" width="7.8515625" style="2" customWidth="1"/>
    <col min="28" max="28" width="6.00390625" style="2" bestFit="1" customWidth="1"/>
    <col min="29" max="29" width="5.00390625" style="2" customWidth="1"/>
    <col min="30" max="30" width="7.8515625" style="2" bestFit="1" customWidth="1"/>
    <col min="31" max="31" width="5.00390625" style="2" customWidth="1"/>
    <col min="32" max="32" width="7.8515625" style="2" customWidth="1"/>
    <col min="33" max="34" width="5.00390625" style="2" customWidth="1"/>
    <col min="35" max="35" width="7.28125" style="2" customWidth="1"/>
    <col min="36" max="36" width="5.00390625" style="2" customWidth="1"/>
    <col min="37" max="37" width="7.8515625" style="2" customWidth="1"/>
    <col min="38" max="39" width="5.00390625" style="2" customWidth="1"/>
    <col min="40" max="40" width="8.421875" style="2" customWidth="1"/>
    <col min="41" max="41" width="5.00390625" style="2" customWidth="1"/>
    <col min="42" max="42" width="7.8515625" style="2" customWidth="1"/>
    <col min="43" max="44" width="5.00390625" style="2" customWidth="1"/>
    <col min="45" max="45" width="7.00390625" style="2" customWidth="1"/>
    <col min="46" max="46" width="5.00390625" style="2" customWidth="1"/>
    <col min="47" max="47" width="7.8515625" style="2" customWidth="1"/>
    <col min="48" max="49" width="5.00390625" style="2" customWidth="1"/>
    <col min="50" max="50" width="7.8515625" style="2" customWidth="1"/>
    <col min="51" max="51" width="5.00390625" style="2" customWidth="1"/>
    <col min="52" max="52" width="7.8515625" style="2" customWidth="1"/>
    <col min="53" max="54" width="5.00390625" style="2" customWidth="1"/>
    <col min="55" max="55" width="7.8515625" style="2" customWidth="1"/>
    <col min="56" max="57" width="5.00390625" style="2" customWidth="1"/>
    <col min="58" max="58" width="7.8515625" style="2" customWidth="1"/>
    <col min="59" max="16384" width="9.140625" style="2" customWidth="1"/>
  </cols>
  <sheetData>
    <row r="1" spans="1:58" s="6" customFormat="1" ht="12.75">
      <c r="A1" s="9" t="s">
        <v>0</v>
      </c>
      <c r="B1" s="10"/>
      <c r="C1" s="15" t="s">
        <v>1</v>
      </c>
      <c r="D1" s="15"/>
      <c r="E1" s="15"/>
      <c r="F1" s="15"/>
      <c r="G1" s="15"/>
      <c r="H1" s="15" t="s">
        <v>2</v>
      </c>
      <c r="I1" s="15"/>
      <c r="J1" s="15"/>
      <c r="K1" s="15"/>
      <c r="L1" s="15"/>
      <c r="M1" s="5" t="s">
        <v>3</v>
      </c>
      <c r="N1" s="5"/>
      <c r="O1" s="5"/>
      <c r="P1" s="5"/>
      <c r="Q1" s="5"/>
      <c r="R1" s="5" t="s">
        <v>4</v>
      </c>
      <c r="S1" s="5"/>
      <c r="T1" s="5"/>
      <c r="U1" s="5"/>
      <c r="V1" s="5"/>
      <c r="W1" s="5" t="s">
        <v>5</v>
      </c>
      <c r="X1" s="5"/>
      <c r="Y1" s="5"/>
      <c r="Z1" s="5"/>
      <c r="AA1" s="5"/>
      <c r="AB1" s="5" t="s">
        <v>6</v>
      </c>
      <c r="AC1" s="5"/>
      <c r="AD1" s="5"/>
      <c r="AE1" s="5"/>
      <c r="AF1" s="5"/>
      <c r="AG1" s="5" t="s">
        <v>7</v>
      </c>
      <c r="AH1" s="5"/>
      <c r="AI1" s="5"/>
      <c r="AJ1" s="5"/>
      <c r="AK1" s="5"/>
      <c r="AL1" s="5" t="s">
        <v>8</v>
      </c>
      <c r="AM1" s="5"/>
      <c r="AN1" s="5"/>
      <c r="AO1" s="5"/>
      <c r="AP1" s="5"/>
      <c r="AQ1" s="5" t="s">
        <v>9</v>
      </c>
      <c r="AR1" s="5"/>
      <c r="AS1" s="5"/>
      <c r="AT1" s="5"/>
      <c r="AU1" s="5"/>
      <c r="AV1" s="5" t="s">
        <v>10</v>
      </c>
      <c r="AW1" s="5"/>
      <c r="AX1" s="5"/>
      <c r="AY1" s="5"/>
      <c r="AZ1" s="5"/>
      <c r="BA1" s="5" t="s">
        <v>11</v>
      </c>
      <c r="BB1" s="5"/>
      <c r="BC1" s="5"/>
      <c r="BD1" s="5" t="s">
        <v>12</v>
      </c>
      <c r="BE1" s="5"/>
      <c r="BF1" s="5"/>
    </row>
    <row r="2" spans="1:58" s="6" customFormat="1" ht="12.7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2013</v>
      </c>
      <c r="I2" s="4">
        <v>2014</v>
      </c>
      <c r="J2" s="4"/>
      <c r="K2" s="4">
        <v>2015</v>
      </c>
      <c r="L2" s="4" t="s">
        <v>13</v>
      </c>
      <c r="M2" s="4">
        <v>2013</v>
      </c>
      <c r="N2" s="4">
        <v>2014</v>
      </c>
      <c r="O2" s="4" t="s">
        <v>13</v>
      </c>
      <c r="P2" s="4">
        <v>2015</v>
      </c>
      <c r="Q2" s="4" t="s">
        <v>13</v>
      </c>
      <c r="R2" s="4">
        <v>2013</v>
      </c>
      <c r="S2" s="4">
        <v>2014</v>
      </c>
      <c r="T2" s="4" t="s">
        <v>13</v>
      </c>
      <c r="U2" s="4">
        <v>2015</v>
      </c>
      <c r="V2" s="4" t="s">
        <v>13</v>
      </c>
      <c r="W2" s="4">
        <v>2013</v>
      </c>
      <c r="X2" s="4">
        <v>2014</v>
      </c>
      <c r="Y2" s="4" t="s">
        <v>13</v>
      </c>
      <c r="Z2" s="4">
        <v>2015</v>
      </c>
      <c r="AA2" s="4" t="s">
        <v>13</v>
      </c>
      <c r="AB2" s="4">
        <v>2013</v>
      </c>
      <c r="AC2" s="4">
        <v>2014</v>
      </c>
      <c r="AD2" s="4" t="s">
        <v>13</v>
      </c>
      <c r="AE2" s="4">
        <v>2015</v>
      </c>
      <c r="AF2" s="4" t="s">
        <v>13</v>
      </c>
      <c r="AG2" s="4">
        <v>2013</v>
      </c>
      <c r="AH2" s="4">
        <v>2014</v>
      </c>
      <c r="AI2" s="4"/>
      <c r="AJ2" s="4">
        <v>2015</v>
      </c>
      <c r="AK2" s="4" t="s">
        <v>13</v>
      </c>
      <c r="AL2" s="4">
        <v>2013</v>
      </c>
      <c r="AM2" s="4">
        <v>2014</v>
      </c>
      <c r="AN2" s="4"/>
      <c r="AO2" s="4">
        <v>2015</v>
      </c>
      <c r="AP2" s="4" t="s">
        <v>13</v>
      </c>
      <c r="AQ2" s="4">
        <v>2013</v>
      </c>
      <c r="AR2" s="4">
        <v>2014</v>
      </c>
      <c r="AS2" s="4" t="s">
        <v>13</v>
      </c>
      <c r="AT2" s="4">
        <v>2015</v>
      </c>
      <c r="AU2" s="4" t="s">
        <v>13</v>
      </c>
      <c r="AV2" s="4">
        <v>2013</v>
      </c>
      <c r="AW2" s="4">
        <v>2014</v>
      </c>
      <c r="AX2" s="4"/>
      <c r="AY2" s="4">
        <v>2015</v>
      </c>
      <c r="AZ2" s="4" t="s">
        <v>13</v>
      </c>
      <c r="BA2" s="4">
        <v>2013</v>
      </c>
      <c r="BB2" s="4">
        <v>2014</v>
      </c>
      <c r="BC2" s="4" t="s">
        <v>13</v>
      </c>
      <c r="BD2" s="4">
        <v>2013</v>
      </c>
      <c r="BE2" s="4">
        <v>2014</v>
      </c>
      <c r="BF2" s="4" t="s">
        <v>13</v>
      </c>
    </row>
    <row r="3" spans="1:58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1962</v>
      </c>
      <c r="I3" s="1">
        <v>2492</v>
      </c>
      <c r="J3" s="3">
        <f>I3/H3-1</f>
        <v>0.27013251783893977</v>
      </c>
      <c r="K3" s="16">
        <v>1849</v>
      </c>
      <c r="L3" s="3">
        <f>K3/I3-1</f>
        <v>-0.2580256821829856</v>
      </c>
      <c r="M3" s="1">
        <v>2262</v>
      </c>
      <c r="N3" s="1">
        <v>2891</v>
      </c>
      <c r="O3" s="3">
        <f>N3/M3-1</f>
        <v>0.27807250221043334</v>
      </c>
      <c r="P3" s="16">
        <v>1711</v>
      </c>
      <c r="Q3" s="3">
        <f>P3/N3-1</f>
        <v>-0.40816326530612246</v>
      </c>
      <c r="R3" s="1">
        <v>2644</v>
      </c>
      <c r="S3" s="1">
        <v>3508</v>
      </c>
      <c r="T3" s="3">
        <f>S3/R3-1</f>
        <v>0.32677760968229963</v>
      </c>
      <c r="U3" s="16">
        <v>1523</v>
      </c>
      <c r="V3" s="3">
        <f>U3/S3-1</f>
        <v>-0.5658494868871151</v>
      </c>
      <c r="W3" s="1">
        <v>2361</v>
      </c>
      <c r="X3" s="1">
        <v>2518</v>
      </c>
      <c r="Y3" s="3">
        <f>X3/W3-1</f>
        <v>0.06649724692926728</v>
      </c>
      <c r="Z3" s="16">
        <v>1344</v>
      </c>
      <c r="AA3" s="3">
        <f>Z3/X3-1</f>
        <v>-0.4662430500397141</v>
      </c>
      <c r="AB3" s="1">
        <v>2425</v>
      </c>
      <c r="AC3" s="1">
        <f>2341+25+12</f>
        <v>2378</v>
      </c>
      <c r="AD3" s="3">
        <f>AC3/AB3-1</f>
        <v>-0.01938144329896907</v>
      </c>
      <c r="AE3" s="16">
        <v>1704</v>
      </c>
      <c r="AF3" s="3">
        <f>AE3/AC3-1</f>
        <v>-0.2834314550042052</v>
      </c>
      <c r="AG3" s="1">
        <v>3180</v>
      </c>
      <c r="AH3" s="1">
        <v>3088</v>
      </c>
      <c r="AI3" s="3">
        <f>AH3/AG3-1</f>
        <v>-0.028930817610062887</v>
      </c>
      <c r="AJ3" s="16">
        <v>1787</v>
      </c>
      <c r="AK3" s="3">
        <f>AJ3/AH3-1</f>
        <v>-0.42130829015544047</v>
      </c>
      <c r="AL3" s="1">
        <v>3075</v>
      </c>
      <c r="AM3" s="1">
        <v>2877</v>
      </c>
      <c r="AN3" s="18">
        <f>AM3/AL3-1</f>
        <v>-0.06439024390243897</v>
      </c>
      <c r="AO3" s="16">
        <v>1608</v>
      </c>
      <c r="AP3" s="3">
        <f>AO3/AM3-1</f>
        <v>-0.4410844629822732</v>
      </c>
      <c r="AQ3" s="1">
        <v>2889</v>
      </c>
      <c r="AR3" s="1">
        <v>2278</v>
      </c>
      <c r="AS3" s="3">
        <f>AR3/AQ3-1</f>
        <v>-0.21149186569747314</v>
      </c>
      <c r="AT3" s="16">
        <v>1935</v>
      </c>
      <c r="AU3" s="3">
        <f>AT3/AR3-1</f>
        <v>-0.15057067603160668</v>
      </c>
      <c r="AV3" s="1">
        <v>3174</v>
      </c>
      <c r="AW3" s="1">
        <v>2810</v>
      </c>
      <c r="AX3" s="3">
        <f>AW3/AV3-1</f>
        <v>-0.11468178954001262</v>
      </c>
      <c r="AY3" s="16">
        <v>2021</v>
      </c>
      <c r="AZ3" s="3">
        <f>AY3/AW3-1</f>
        <v>-0.2807829181494662</v>
      </c>
      <c r="BA3" s="1">
        <v>2787</v>
      </c>
      <c r="BB3" s="1">
        <v>2461</v>
      </c>
      <c r="BC3" s="3">
        <f>BB3/BA3-1</f>
        <v>-0.11697165410836019</v>
      </c>
      <c r="BD3" s="1">
        <v>3166</v>
      </c>
      <c r="BE3" s="1">
        <v>4400</v>
      </c>
      <c r="BF3" s="3">
        <f>BE3/BD3-1</f>
        <v>0.3897662665824384</v>
      </c>
    </row>
    <row r="4" spans="1:58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693</v>
      </c>
      <c r="I4" s="1">
        <v>1217</v>
      </c>
      <c r="J4" s="3">
        <f>I4/H4-1</f>
        <v>0.7561327561327562</v>
      </c>
      <c r="K4" s="16">
        <v>723</v>
      </c>
      <c r="L4" s="3">
        <f>K4/I4-1</f>
        <v>-0.4059161873459326</v>
      </c>
      <c r="M4" s="1">
        <v>1013</v>
      </c>
      <c r="N4" s="1">
        <v>1477</v>
      </c>
      <c r="O4" s="3">
        <f>N4/M4-1</f>
        <v>0.458045409674235</v>
      </c>
      <c r="P4" s="16">
        <v>601</v>
      </c>
      <c r="Q4" s="3">
        <f>P4/N4-1</f>
        <v>-0.5930941096817874</v>
      </c>
      <c r="R4" s="1">
        <v>1233</v>
      </c>
      <c r="S4" s="1">
        <v>1580</v>
      </c>
      <c r="T4" s="3">
        <f>S4/R4-1</f>
        <v>0.2814274128142742</v>
      </c>
      <c r="U4" s="16">
        <v>576</v>
      </c>
      <c r="V4" s="3">
        <f>U4/S4-1</f>
        <v>-0.6354430379746836</v>
      </c>
      <c r="W4" s="1">
        <v>1136</v>
      </c>
      <c r="X4" s="1">
        <v>1221</v>
      </c>
      <c r="Y4" s="3">
        <f>X4/W4-1</f>
        <v>0.07482394366197176</v>
      </c>
      <c r="Z4" s="16">
        <v>596</v>
      </c>
      <c r="AA4" s="3">
        <f>Z4/X4-1</f>
        <v>-0.5118755118755118</v>
      </c>
      <c r="AB4" s="1">
        <v>1280</v>
      </c>
      <c r="AC4" s="1">
        <v>1257</v>
      </c>
      <c r="AD4" s="3">
        <f>AC4/AB4-1</f>
        <v>-0.017968749999999978</v>
      </c>
      <c r="AE4" s="16">
        <v>773</v>
      </c>
      <c r="AF4" s="3">
        <f>AE4/AC4-1</f>
        <v>-0.3850437549721559</v>
      </c>
      <c r="AG4" s="1">
        <v>1743</v>
      </c>
      <c r="AH4" s="1">
        <v>1703</v>
      </c>
      <c r="AI4" s="3">
        <f>AH4/AG4-1</f>
        <v>-0.022948938611589198</v>
      </c>
      <c r="AJ4" s="16">
        <v>813</v>
      </c>
      <c r="AK4" s="3">
        <f>AJ4/AH4-1</f>
        <v>-0.5226071638285379</v>
      </c>
      <c r="AL4" s="1">
        <v>1491</v>
      </c>
      <c r="AM4" s="1">
        <v>1511</v>
      </c>
      <c r="AN4" s="18">
        <f>AM4/AL4-1</f>
        <v>0.013413816230717579</v>
      </c>
      <c r="AO4" s="16">
        <v>763</v>
      </c>
      <c r="AP4" s="3">
        <f>AO4/AM4-1</f>
        <v>-0.4950363997352747</v>
      </c>
      <c r="AQ4" s="1">
        <v>1406</v>
      </c>
      <c r="AR4" s="1">
        <v>1404</v>
      </c>
      <c r="AS4" s="3">
        <f>AR4/AQ4-1</f>
        <v>-0.0014224751066855834</v>
      </c>
      <c r="AT4" s="16">
        <v>916</v>
      </c>
      <c r="AU4" s="3">
        <f>AT4/AR4-1</f>
        <v>-0.3475783475783476</v>
      </c>
      <c r="AV4" s="1">
        <v>1671</v>
      </c>
      <c r="AW4" s="1">
        <v>1397</v>
      </c>
      <c r="AX4" s="3">
        <f>AW4/AV4-1</f>
        <v>-0.1639736684619988</v>
      </c>
      <c r="AY4" s="16">
        <v>955</v>
      </c>
      <c r="AZ4" s="3">
        <f>AY4/AW4-1</f>
        <v>-0.31639226914817464</v>
      </c>
      <c r="BA4" s="1">
        <v>1372</v>
      </c>
      <c r="BB4" s="1">
        <v>1256</v>
      </c>
      <c r="BC4" s="3">
        <f>BB4/BA4-1</f>
        <v>-0.08454810495626819</v>
      </c>
      <c r="BD4" s="1">
        <v>1624</v>
      </c>
      <c r="BE4" s="1">
        <v>2010</v>
      </c>
      <c r="BF4" s="3">
        <f>BE4/BD4-1</f>
        <v>0.23768472906403937</v>
      </c>
    </row>
    <row r="5" spans="1:58" ht="39" customHeight="1">
      <c r="A5" s="19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791</v>
      </c>
      <c r="I5" s="1">
        <v>1407</v>
      </c>
      <c r="J5" s="3">
        <f>I5/H5-1</f>
        <v>0.7787610619469028</v>
      </c>
      <c r="K5" s="1">
        <v>1094</v>
      </c>
      <c r="L5" s="3">
        <f>K5/I5-1</f>
        <v>-0.22245913290689412</v>
      </c>
      <c r="M5" s="1">
        <v>690</v>
      </c>
      <c r="N5" s="1">
        <v>1441</v>
      </c>
      <c r="O5" s="3">
        <f>N5/M5-1</f>
        <v>1.0884057971014491</v>
      </c>
      <c r="P5" s="1">
        <v>859</v>
      </c>
      <c r="Q5" s="3">
        <f>P5/N5-1</f>
        <v>-0.4038861901457321</v>
      </c>
      <c r="R5" s="1">
        <v>750</v>
      </c>
      <c r="S5" s="1">
        <v>2211</v>
      </c>
      <c r="T5" s="3">
        <f>S5/R5-1</f>
        <v>1.948</v>
      </c>
      <c r="U5" s="1">
        <v>833</v>
      </c>
      <c r="V5" s="3">
        <f>U5/S5-1</f>
        <v>-0.6232473993668024</v>
      </c>
      <c r="W5" s="1">
        <v>728</v>
      </c>
      <c r="X5" s="1">
        <v>1094</v>
      </c>
      <c r="Y5" s="3">
        <f>X5/W5-1</f>
        <v>0.5027472527472527</v>
      </c>
      <c r="Z5" s="1">
        <v>691</v>
      </c>
      <c r="AA5" s="3">
        <f>Z5/X5-1</f>
        <v>-0.36837294332723947</v>
      </c>
      <c r="AB5" s="1">
        <v>767</v>
      </c>
      <c r="AC5" s="1">
        <v>1244</v>
      </c>
      <c r="AD5" s="3">
        <f>AC5/AB5-1</f>
        <v>0.621903520208605</v>
      </c>
      <c r="AE5" s="1">
        <v>885</v>
      </c>
      <c r="AF5" s="3">
        <f>AE5/AC5-1</f>
        <v>-0.2885852090032154</v>
      </c>
      <c r="AG5" s="1">
        <v>1073</v>
      </c>
      <c r="AH5" s="1">
        <v>1546</v>
      </c>
      <c r="AI5" s="3">
        <f>AH5/AG5-1</f>
        <v>0.440820130475303</v>
      </c>
      <c r="AJ5" s="1">
        <v>1046</v>
      </c>
      <c r="AK5" s="3">
        <f>AJ5/AH5-1</f>
        <v>-0.32341526520051744</v>
      </c>
      <c r="AL5" s="1">
        <v>1110</v>
      </c>
      <c r="AM5" s="1">
        <v>1300</v>
      </c>
      <c r="AN5" s="18">
        <f>AM5/AL5-1</f>
        <v>0.1711711711711712</v>
      </c>
      <c r="AO5" s="1">
        <v>1001</v>
      </c>
      <c r="AP5" s="3">
        <f>AO5/AM5-1</f>
        <v>-0.22999999999999998</v>
      </c>
      <c r="AQ5" s="1">
        <v>839</v>
      </c>
      <c r="AR5" s="14">
        <v>1888</v>
      </c>
      <c r="AS5" s="3">
        <f>AR5/AQ5-1</f>
        <v>1.2502979737783075</v>
      </c>
      <c r="AT5" s="17">
        <v>864</v>
      </c>
      <c r="AU5" s="3">
        <f>AT5/AR5-1</f>
        <v>-0.5423728813559322</v>
      </c>
      <c r="AV5" s="1">
        <v>1133</v>
      </c>
      <c r="AW5" s="1">
        <v>2508</v>
      </c>
      <c r="AX5" s="3">
        <f>AW5/AV5-1</f>
        <v>1.2135922330097086</v>
      </c>
      <c r="AY5" s="16">
        <v>753</v>
      </c>
      <c r="AZ5" s="3">
        <f>AY5/AW5-1</f>
        <v>-0.6997607655502392</v>
      </c>
      <c r="BA5" s="1">
        <v>1131</v>
      </c>
      <c r="BB5" s="1">
        <v>949</v>
      </c>
      <c r="BC5" s="3">
        <f>BB5/BA5-1</f>
        <v>-0.16091954022988508</v>
      </c>
      <c r="BD5" s="1">
        <v>1573</v>
      </c>
      <c r="BE5" s="1">
        <v>2467</v>
      </c>
      <c r="BF5" s="3">
        <f>BE5/BD5-1</f>
        <v>0.5683407501589319</v>
      </c>
    </row>
    <row r="6" spans="1:58" ht="38.25">
      <c r="A6" s="19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191</v>
      </c>
      <c r="I6" s="1">
        <v>243</v>
      </c>
      <c r="J6" s="3">
        <f>I6/H6-1</f>
        <v>0.2722513089005236</v>
      </c>
      <c r="K6" s="1">
        <v>86</v>
      </c>
      <c r="L6" s="3">
        <f>K6/I6-1</f>
        <v>-0.6460905349794239</v>
      </c>
      <c r="M6" s="1">
        <v>225</v>
      </c>
      <c r="N6" s="1">
        <v>329</v>
      </c>
      <c r="O6" s="3">
        <f>N6/M6-1</f>
        <v>0.4622222222222223</v>
      </c>
      <c r="P6" s="1">
        <v>65</v>
      </c>
      <c r="Q6" s="3">
        <f>P6/N6-1</f>
        <v>-0.8024316109422492</v>
      </c>
      <c r="R6" s="1">
        <v>263</v>
      </c>
      <c r="S6" s="1">
        <v>338</v>
      </c>
      <c r="T6" s="3">
        <f>S6/R6-1</f>
        <v>0.28517110266159706</v>
      </c>
      <c r="U6" s="1">
        <v>220</v>
      </c>
      <c r="V6" s="3">
        <f>U6/S6-1</f>
        <v>-0.34911242603550297</v>
      </c>
      <c r="W6" s="1">
        <v>214</v>
      </c>
      <c r="X6" s="1">
        <v>357</v>
      </c>
      <c r="Y6" s="3">
        <f>X6/W6-1</f>
        <v>0.6682242990654206</v>
      </c>
      <c r="Z6" s="1">
        <v>273</v>
      </c>
      <c r="AA6" s="3">
        <f>Z6/X6-1</f>
        <v>-0.23529411764705888</v>
      </c>
      <c r="AB6" s="1">
        <v>249</v>
      </c>
      <c r="AC6" s="1">
        <v>191</v>
      </c>
      <c r="AD6" s="3">
        <f>AC6/AB6-1</f>
        <v>-0.23293172690763053</v>
      </c>
      <c r="AE6" s="1">
        <v>264</v>
      </c>
      <c r="AF6" s="3">
        <f>AE6/AC6-1</f>
        <v>0.38219895287958106</v>
      </c>
      <c r="AG6" s="1">
        <v>267</v>
      </c>
      <c r="AH6" s="1">
        <v>367</v>
      </c>
      <c r="AI6" s="3">
        <f>AH6/AG6-1</f>
        <v>0.37453183520599254</v>
      </c>
      <c r="AJ6" s="1">
        <v>375</v>
      </c>
      <c r="AK6" s="3">
        <f>AJ6/AH6-1</f>
        <v>0.021798365122615904</v>
      </c>
      <c r="AL6" s="1">
        <v>333</v>
      </c>
      <c r="AM6" s="1">
        <v>245</v>
      </c>
      <c r="AN6" s="18">
        <f>AM6/AL6-1</f>
        <v>-0.2642642642642643</v>
      </c>
      <c r="AO6" s="1">
        <v>236</v>
      </c>
      <c r="AP6" s="3">
        <f>AO6/AM6-1</f>
        <v>-0.03673469387755102</v>
      </c>
      <c r="AQ6" s="1">
        <v>242</v>
      </c>
      <c r="AR6" s="14">
        <v>485</v>
      </c>
      <c r="AS6" s="3">
        <f>AR6/AQ6-1</f>
        <v>1.0041322314049586</v>
      </c>
      <c r="AT6" s="17">
        <v>261</v>
      </c>
      <c r="AU6" s="3">
        <f>AT6/AR6-1</f>
        <v>-0.4618556701030928</v>
      </c>
      <c r="AV6" s="1">
        <v>321</v>
      </c>
      <c r="AW6" s="1">
        <v>559</v>
      </c>
      <c r="AX6" s="3">
        <f>AW6/AV6-1</f>
        <v>0.7414330218068537</v>
      </c>
      <c r="AY6" s="16">
        <v>242</v>
      </c>
      <c r="AZ6" s="3">
        <f>AY6/AW6-1</f>
        <v>-0.5670840787119857</v>
      </c>
      <c r="BA6" s="1">
        <v>280</v>
      </c>
      <c r="BB6" s="1">
        <v>222</v>
      </c>
      <c r="BC6" s="3">
        <f>BB6/BA6-1</f>
        <v>-0.20714285714285718</v>
      </c>
      <c r="BD6" s="1">
        <v>393</v>
      </c>
      <c r="BE6" s="1">
        <v>516</v>
      </c>
      <c r="BF6" s="3">
        <f>BE6/BD6-1</f>
        <v>0.3129770992366412</v>
      </c>
    </row>
    <row r="7" spans="1:58" ht="51">
      <c r="A7" s="19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452</v>
      </c>
      <c r="I7" s="1">
        <v>577</v>
      </c>
      <c r="J7" s="3">
        <f>I7/H7-1</f>
        <v>0.2765486725663717</v>
      </c>
      <c r="K7" s="1">
        <v>982</v>
      </c>
      <c r="L7" s="3">
        <f>K7/I7-1</f>
        <v>0.7019064124783363</v>
      </c>
      <c r="M7" s="1">
        <v>521</v>
      </c>
      <c r="N7" s="1">
        <v>715</v>
      </c>
      <c r="O7" s="3">
        <f>N7/M7-1</f>
        <v>0.3723608445297504</v>
      </c>
      <c r="P7" s="1">
        <v>857</v>
      </c>
      <c r="Q7" s="3">
        <f>P7/N7-1</f>
        <v>0.19860139860139858</v>
      </c>
      <c r="R7" s="1">
        <v>604</v>
      </c>
      <c r="S7" s="1">
        <v>838</v>
      </c>
      <c r="T7" s="3">
        <f>S7/R7-1</f>
        <v>0.38741721854304645</v>
      </c>
      <c r="U7" s="1">
        <v>784</v>
      </c>
      <c r="V7" s="3">
        <f>U7/S7-1</f>
        <v>-0.06443914081145585</v>
      </c>
      <c r="W7" s="1">
        <v>482</v>
      </c>
      <c r="X7" s="1">
        <v>687</v>
      </c>
      <c r="Y7" s="3">
        <f>X7/W7-1</f>
        <v>0.4253112033195021</v>
      </c>
      <c r="Z7" s="1">
        <v>687</v>
      </c>
      <c r="AA7" s="3">
        <f>Z7/X7-1</f>
        <v>0</v>
      </c>
      <c r="AB7" s="1">
        <v>401</v>
      </c>
      <c r="AC7" s="1">
        <v>651</v>
      </c>
      <c r="AD7" s="3">
        <f>AC7/AB7-1</f>
        <v>0.6234413965087282</v>
      </c>
      <c r="AE7" s="1">
        <v>813</v>
      </c>
      <c r="AF7" s="3">
        <f>AE7/AC7-1</f>
        <v>0.24884792626728114</v>
      </c>
      <c r="AG7" s="1">
        <v>514</v>
      </c>
      <c r="AH7" s="1">
        <v>847</v>
      </c>
      <c r="AI7" s="3">
        <f>AH7/AG7-1</f>
        <v>0.6478599221789882</v>
      </c>
      <c r="AJ7" s="1">
        <v>911</v>
      </c>
      <c r="AK7" s="3">
        <f>AJ7/AH7-1</f>
        <v>0.07556080283353017</v>
      </c>
      <c r="AL7" s="1">
        <v>492</v>
      </c>
      <c r="AM7" s="1">
        <v>790</v>
      </c>
      <c r="AN7" s="18">
        <f>AM7/AL7-1</f>
        <v>0.6056910569105691</v>
      </c>
      <c r="AO7" s="1">
        <v>660</v>
      </c>
      <c r="AP7" s="3">
        <f>AO7/AM7-1</f>
        <v>-0.16455696202531644</v>
      </c>
      <c r="AQ7" s="1">
        <v>620</v>
      </c>
      <c r="AR7" s="1">
        <v>690</v>
      </c>
      <c r="AS7" s="3">
        <f>AR7/AQ7-1</f>
        <v>0.11290322580645151</v>
      </c>
      <c r="AT7" s="1">
        <v>884</v>
      </c>
      <c r="AU7" s="3">
        <f>AT7/AR7-1</f>
        <v>0.2811594202898551</v>
      </c>
      <c r="AV7" s="1">
        <v>638</v>
      </c>
      <c r="AW7" s="1">
        <v>1026</v>
      </c>
      <c r="AX7" s="3">
        <f>AW7/AV7-1</f>
        <v>0.6081504702194358</v>
      </c>
      <c r="AY7" s="1">
        <v>919</v>
      </c>
      <c r="AZ7" s="3">
        <f>AY7/AW7-1</f>
        <v>-0.1042884990253411</v>
      </c>
      <c r="BA7" s="1"/>
      <c r="BB7" s="1"/>
      <c r="BC7" s="1"/>
      <c r="BD7" s="1"/>
      <c r="BE7" s="1"/>
      <c r="BF7" s="1"/>
    </row>
  </sheetData>
  <sheetProtection/>
  <mergeCells count="1">
    <mergeCell ref="A5:A7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2014-12-02T01:37:00Z</cp:lastPrinted>
  <dcterms:modified xsi:type="dcterms:W3CDTF">2015-11-06T04:15:36Z</dcterms:modified>
  <cp:category/>
  <cp:version/>
  <cp:contentType/>
  <cp:contentStatus/>
</cp:coreProperties>
</file>